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24" i="1"/>
  <c r="D26"/>
  <c r="D28" s="1"/>
  <c r="D30" s="1"/>
  <c r="F30" l="1"/>
</calcChain>
</file>

<file path=xl/sharedStrings.xml><?xml version="1.0" encoding="utf-8"?>
<sst xmlns="http://schemas.openxmlformats.org/spreadsheetml/2006/main" count="17" uniqueCount="14">
  <si>
    <t>Magátmérő</t>
  </si>
  <si>
    <t>Kritikus fordulatszám</t>
  </si>
  <si>
    <t>[1]</t>
  </si>
  <si>
    <t>[mm]</t>
  </si>
  <si>
    <t>Bemenő adatok</t>
  </si>
  <si>
    <t>[1/min]</t>
  </si>
  <si>
    <t>Eredmények</t>
  </si>
  <si>
    <t>-</t>
  </si>
  <si>
    <t>Szabad hossz</t>
  </si>
  <si>
    <t>k tényező értéke</t>
  </si>
  <si>
    <t>Orsó névleges átmérő</t>
  </si>
  <si>
    <t>1. Veszélyes tartomány</t>
  </si>
  <si>
    <t>Megtámasztás módja</t>
  </si>
  <si>
    <t xml:space="preserve">   [1/min]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</si>
</sst>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2" fillId="3" borderId="0" xfId="0" applyFont="1" applyFill="1" applyBorder="1"/>
    <xf numFmtId="0" fontId="0" fillId="3" borderId="0" xfId="0" applyFill="1"/>
    <xf numFmtId="0" fontId="0" fillId="0" borderId="0" xfId="0" applyFill="1"/>
    <xf numFmtId="0" fontId="0" fillId="3" borderId="5" xfId="0" applyFill="1" applyBorder="1"/>
    <xf numFmtId="0" fontId="0" fillId="3" borderId="6" xfId="0" applyFill="1" applyBorder="1"/>
    <xf numFmtId="0" fontId="2" fillId="3" borderId="8" xfId="0" applyFont="1" applyFill="1" applyBorder="1"/>
    <xf numFmtId="0" fontId="0" fillId="3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2" borderId="6" xfId="0" applyFill="1" applyBorder="1"/>
    <xf numFmtId="0" fontId="0" fillId="7" borderId="4" xfId="0" applyFill="1" applyBorder="1"/>
    <xf numFmtId="0" fontId="0" fillId="6" borderId="4" xfId="0" applyFill="1" applyBorder="1"/>
    <xf numFmtId="1" fontId="0" fillId="6" borderId="4" xfId="0" applyNumberFormat="1" applyFill="1" applyBorder="1"/>
    <xf numFmtId="0" fontId="0" fillId="3" borderId="8" xfId="0" applyFill="1" applyBorder="1"/>
    <xf numFmtId="0" fontId="0" fillId="3" borderId="7" xfId="0" applyFill="1" applyBorder="1"/>
    <xf numFmtId="0" fontId="0" fillId="6" borderId="10" xfId="0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1" fontId="0" fillId="3" borderId="0" xfId="0" applyNumberFormat="1" applyFill="1" applyBorder="1"/>
    <xf numFmtId="1" fontId="0" fillId="5" borderId="1" xfId="0" applyNumberFormat="1" applyFill="1" applyBorder="1"/>
    <xf numFmtId="1" fontId="0" fillId="5" borderId="2" xfId="0" applyNumberFormat="1" applyFill="1" applyBorder="1"/>
    <xf numFmtId="1" fontId="0" fillId="5" borderId="3" xfId="0" applyNumberForma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9</xdr:row>
      <xdr:rowOff>133350</xdr:rowOff>
    </xdr:from>
    <xdr:to>
      <xdr:col>7</xdr:col>
      <xdr:colOff>133350</xdr:colOff>
      <xdr:row>20</xdr:row>
      <xdr:rowOff>28575</xdr:rowOff>
    </xdr:to>
    <xdr:pic>
      <xdr:nvPicPr>
        <xdr:cNvPr id="3" name="Kép 2" descr="Névtelen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553" t="6000" r="2030" b="10400"/>
        <a:stretch>
          <a:fillRect/>
        </a:stretch>
      </xdr:blipFill>
      <xdr:spPr>
        <a:xfrm>
          <a:off x="1771650" y="1666875"/>
          <a:ext cx="1685925" cy="19907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19050</xdr:rowOff>
    </xdr:from>
    <xdr:to>
      <xdr:col>2</xdr:col>
      <xdr:colOff>1362075</xdr:colOff>
      <xdr:row>19</xdr:row>
      <xdr:rowOff>133350</xdr:rowOff>
    </xdr:to>
    <xdr:sp macro="" textlink="">
      <xdr:nvSpPr>
        <xdr:cNvPr id="4" name="Téglalap 3"/>
        <xdr:cNvSpPr/>
      </xdr:nvSpPr>
      <xdr:spPr>
        <a:xfrm>
          <a:off x="790575" y="1552575"/>
          <a:ext cx="1362075" cy="18288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L33"/>
  <sheetViews>
    <sheetView tabSelected="1" workbookViewId="0">
      <selection activeCell="M31" sqref="M31"/>
    </sheetView>
  </sheetViews>
  <sheetFormatPr defaultRowHeight="15"/>
  <cols>
    <col min="1" max="1" width="2.85546875" customWidth="1"/>
    <col min="2" max="2" width="2.7109375" customWidth="1"/>
    <col min="3" max="3" width="21.85546875" customWidth="1"/>
    <col min="4" max="4" width="5.85546875" customWidth="1"/>
    <col min="5" max="5" width="1.7109375" customWidth="1"/>
    <col min="6" max="6" width="5.7109375" customWidth="1"/>
    <col min="8" max="8" width="3" customWidth="1"/>
    <col min="9" max="9" width="3.28515625" customWidth="1"/>
  </cols>
  <sheetData>
    <row r="1" spans="1:12">
      <c r="A1" s="4"/>
      <c r="B1" s="4"/>
      <c r="C1" s="4"/>
      <c r="D1" s="4"/>
      <c r="E1" s="4"/>
      <c r="F1" s="4"/>
      <c r="G1" s="4"/>
      <c r="H1" s="4"/>
      <c r="I1" s="4"/>
    </row>
    <row r="2" spans="1:12" ht="15.75" thickBot="1">
      <c r="A2" s="4"/>
      <c r="B2" s="22"/>
      <c r="C2" s="23" t="s">
        <v>1</v>
      </c>
      <c r="D2" s="23"/>
      <c r="E2" s="23"/>
      <c r="F2" s="23"/>
      <c r="G2" s="23"/>
      <c r="H2" s="24"/>
      <c r="I2" s="4"/>
      <c r="L2" s="5"/>
    </row>
    <row r="3" spans="1:12">
      <c r="A3" s="4"/>
      <c r="B3" s="10"/>
      <c r="C3" s="11" t="s">
        <v>4</v>
      </c>
      <c r="D3" s="11"/>
      <c r="E3" s="11"/>
      <c r="F3" s="11"/>
      <c r="G3" s="11"/>
      <c r="H3" s="12"/>
      <c r="I3" s="4"/>
      <c r="L3" s="5"/>
    </row>
    <row r="4" spans="1:12">
      <c r="A4" s="4"/>
      <c r="B4" s="6"/>
      <c r="C4" s="2"/>
      <c r="D4" s="2"/>
      <c r="E4" s="2"/>
      <c r="F4" s="2"/>
      <c r="G4" s="2"/>
      <c r="H4" s="7"/>
      <c r="I4" s="4"/>
      <c r="L4" s="5"/>
    </row>
    <row r="5" spans="1:12">
      <c r="A5" s="4"/>
      <c r="B5" s="6"/>
      <c r="C5" s="2" t="s">
        <v>10</v>
      </c>
      <c r="D5" s="14">
        <v>20</v>
      </c>
      <c r="E5" s="2"/>
      <c r="F5" s="2" t="s">
        <v>3</v>
      </c>
      <c r="G5" s="2"/>
      <c r="H5" s="7"/>
      <c r="I5" s="4"/>
      <c r="L5" s="5"/>
    </row>
    <row r="6" spans="1:12">
      <c r="A6" s="4"/>
      <c r="B6" s="6"/>
      <c r="C6" s="2"/>
      <c r="D6" s="2"/>
      <c r="E6" s="2"/>
      <c r="F6" s="2"/>
      <c r="G6" s="2"/>
      <c r="H6" s="7"/>
      <c r="I6" s="4"/>
      <c r="L6" s="5"/>
    </row>
    <row r="7" spans="1:12">
      <c r="A7" s="4"/>
      <c r="B7" s="6"/>
      <c r="C7" s="2" t="s">
        <v>8</v>
      </c>
      <c r="D7" s="14">
        <v>1200</v>
      </c>
      <c r="E7" s="2"/>
      <c r="F7" s="2" t="s">
        <v>3</v>
      </c>
      <c r="G7" s="2"/>
      <c r="H7" s="7"/>
      <c r="I7" s="4"/>
      <c r="L7" s="5"/>
    </row>
    <row r="8" spans="1:12">
      <c r="A8" s="4"/>
      <c r="B8" s="6"/>
      <c r="C8" s="4"/>
      <c r="D8" s="4"/>
      <c r="E8" s="4"/>
      <c r="F8" s="4"/>
      <c r="H8" s="7"/>
      <c r="I8" s="4"/>
      <c r="L8" s="5"/>
    </row>
    <row r="9" spans="1:12">
      <c r="A9" s="4"/>
      <c r="B9" s="6"/>
      <c r="C9" s="4" t="s">
        <v>12</v>
      </c>
      <c r="D9" s="4"/>
      <c r="E9" s="4"/>
      <c r="F9" s="4"/>
      <c r="G9" s="2"/>
      <c r="H9" s="7"/>
      <c r="I9" s="4"/>
      <c r="L9" s="5"/>
    </row>
    <row r="10" spans="1:12">
      <c r="A10" s="4"/>
      <c r="B10" s="6"/>
      <c r="C10" s="3"/>
      <c r="D10" s="3"/>
      <c r="E10" s="3"/>
      <c r="F10" s="3"/>
      <c r="G10" s="3"/>
      <c r="H10" s="7"/>
      <c r="I10" s="4"/>
      <c r="L10" s="5"/>
    </row>
    <row r="11" spans="1:12">
      <c r="A11" s="4"/>
      <c r="B11" s="6"/>
      <c r="C11" s="3"/>
      <c r="D11" s="3"/>
      <c r="E11" s="3"/>
      <c r="F11" s="3"/>
      <c r="G11" s="3"/>
      <c r="H11" s="7"/>
      <c r="I11" s="4"/>
      <c r="L11" s="5"/>
    </row>
    <row r="12" spans="1:12">
      <c r="A12" s="4"/>
      <c r="B12" s="6"/>
      <c r="C12" s="3"/>
      <c r="D12" s="3">
        <v>1</v>
      </c>
      <c r="E12" s="3"/>
      <c r="F12" s="3"/>
      <c r="G12" s="3"/>
      <c r="H12" s="7"/>
      <c r="I12" s="4"/>
      <c r="L12" s="5"/>
    </row>
    <row r="13" spans="1:12">
      <c r="A13" s="4"/>
      <c r="B13" s="6"/>
      <c r="C13" s="3"/>
      <c r="D13" s="3"/>
      <c r="E13" s="3"/>
      <c r="F13" s="3"/>
      <c r="G13" s="3"/>
      <c r="H13" s="7"/>
      <c r="I13" s="4"/>
      <c r="L13" s="5"/>
    </row>
    <row r="14" spans="1:12">
      <c r="A14" s="4"/>
      <c r="B14" s="6"/>
      <c r="C14" s="3"/>
      <c r="D14" s="3"/>
      <c r="E14" s="3"/>
      <c r="F14" s="3"/>
      <c r="G14" s="3"/>
      <c r="H14" s="7"/>
      <c r="I14" s="4"/>
      <c r="L14" s="5"/>
    </row>
    <row r="15" spans="1:12">
      <c r="A15" s="4"/>
      <c r="B15" s="6"/>
      <c r="C15" s="3"/>
      <c r="D15" s="3"/>
      <c r="E15" s="3"/>
      <c r="F15" s="3"/>
      <c r="G15" s="3"/>
      <c r="H15" s="7"/>
      <c r="I15" s="4"/>
      <c r="L15" s="5"/>
    </row>
    <row r="16" spans="1:12">
      <c r="A16" s="4"/>
      <c r="B16" s="6"/>
      <c r="C16" s="3"/>
      <c r="D16" s="3"/>
      <c r="E16" s="3"/>
      <c r="F16" s="3"/>
      <c r="G16" s="3"/>
      <c r="H16" s="7"/>
      <c r="I16" s="4"/>
      <c r="J16" s="5"/>
      <c r="K16" s="5"/>
      <c r="L16" s="5"/>
    </row>
    <row r="17" spans="1:10">
      <c r="A17" s="4"/>
      <c r="B17" s="6"/>
      <c r="C17" s="3"/>
      <c r="D17" s="3"/>
      <c r="E17" s="3"/>
      <c r="F17" s="3"/>
      <c r="G17" s="3"/>
      <c r="H17" s="7"/>
      <c r="I17" s="4"/>
      <c r="J17" s="5"/>
    </row>
    <row r="18" spans="1:10">
      <c r="A18" s="4"/>
      <c r="B18" s="6"/>
      <c r="C18" s="3"/>
      <c r="D18" s="3"/>
      <c r="E18" s="3"/>
      <c r="F18" s="3"/>
      <c r="G18" s="3"/>
      <c r="H18" s="7"/>
      <c r="I18" s="4"/>
    </row>
    <row r="19" spans="1:10">
      <c r="A19" s="4"/>
      <c r="B19" s="6"/>
      <c r="C19" s="3"/>
      <c r="D19" s="3"/>
      <c r="E19" s="3"/>
      <c r="F19" s="3"/>
      <c r="G19" s="3"/>
      <c r="H19" s="7"/>
      <c r="I19" s="4"/>
    </row>
    <row r="20" spans="1:10">
      <c r="A20" s="4"/>
      <c r="B20" s="6"/>
      <c r="C20" s="3"/>
      <c r="D20" s="3"/>
      <c r="E20" s="3"/>
      <c r="F20" s="3"/>
      <c r="G20" s="3"/>
      <c r="H20" s="7"/>
      <c r="I20" s="4"/>
    </row>
    <row r="21" spans="1:10">
      <c r="A21" s="4"/>
      <c r="B21" s="18"/>
      <c r="C21" s="8"/>
      <c r="D21" s="8"/>
      <c r="E21" s="8"/>
      <c r="F21" s="8"/>
      <c r="G21" s="8"/>
      <c r="H21" s="9"/>
      <c r="I21" s="4"/>
    </row>
    <row r="22" spans="1:10">
      <c r="A22" s="4"/>
      <c r="B22" s="19"/>
      <c r="C22" s="20" t="s">
        <v>6</v>
      </c>
      <c r="D22" s="20"/>
      <c r="E22" s="20"/>
      <c r="F22" s="20"/>
      <c r="G22" s="20"/>
      <c r="H22" s="21"/>
      <c r="I22" s="4"/>
    </row>
    <row r="23" spans="1:10">
      <c r="A23" s="4"/>
      <c r="B23" s="6"/>
      <c r="C23" s="1"/>
      <c r="D23" s="1"/>
      <c r="E23" s="1"/>
      <c r="F23" s="1"/>
      <c r="G23" s="1"/>
      <c r="H23" s="7"/>
      <c r="I23" s="4"/>
    </row>
    <row r="24" spans="1:10">
      <c r="A24" s="4"/>
      <c r="B24" s="6"/>
      <c r="C24" s="2" t="s">
        <v>0</v>
      </c>
      <c r="D24" s="15">
        <f>D5-2.5</f>
        <v>17.5</v>
      </c>
      <c r="E24" s="2"/>
      <c r="F24" s="2" t="s">
        <v>3</v>
      </c>
      <c r="G24" s="2"/>
      <c r="H24" s="7"/>
      <c r="I24" s="4"/>
    </row>
    <row r="25" spans="1:10">
      <c r="A25" s="4"/>
      <c r="B25" s="6"/>
      <c r="C25" s="2"/>
      <c r="D25" s="2"/>
      <c r="E25" s="2"/>
      <c r="F25" s="2"/>
      <c r="G25" s="2"/>
      <c r="H25" s="7"/>
      <c r="I25" s="4"/>
    </row>
    <row r="26" spans="1:10">
      <c r="A26" s="4"/>
      <c r="B26" s="6"/>
      <c r="C26" s="2" t="s">
        <v>9</v>
      </c>
      <c r="D26" s="15">
        <f>CHOOSE(D12,25.5,17.7,11.5,3.9)</f>
        <v>25.5</v>
      </c>
      <c r="E26" s="2"/>
      <c r="F26" s="2" t="s">
        <v>2</v>
      </c>
      <c r="G26" s="2"/>
      <c r="H26" s="7"/>
      <c r="I26" s="4"/>
    </row>
    <row r="27" spans="1:10">
      <c r="A27" s="4"/>
      <c r="B27" s="6"/>
      <c r="C27" s="2"/>
      <c r="D27" s="2"/>
      <c r="E27" s="2"/>
      <c r="F27" s="2"/>
      <c r="G27" s="2"/>
      <c r="H27" s="7"/>
      <c r="I27" s="4"/>
    </row>
    <row r="28" spans="1:10">
      <c r="A28" s="4"/>
      <c r="B28" s="6"/>
      <c r="C28" s="2" t="s">
        <v>1</v>
      </c>
      <c r="D28" s="16">
        <f>D26*D5*(1/(D7^2))*(10^7)</f>
        <v>3541.666666666667</v>
      </c>
      <c r="E28" s="25"/>
      <c r="F28" s="2" t="s">
        <v>5</v>
      </c>
      <c r="G28" s="2"/>
      <c r="H28" s="7"/>
      <c r="I28" s="4"/>
    </row>
    <row r="29" spans="1:10" ht="15.75" thickBot="1">
      <c r="A29" s="4"/>
      <c r="B29" s="6"/>
      <c r="C29" s="2"/>
      <c r="D29" s="2"/>
      <c r="E29" s="2"/>
      <c r="F29" s="2"/>
      <c r="G29" s="2"/>
      <c r="H29" s="7"/>
      <c r="I29" s="4"/>
    </row>
    <row r="30" spans="1:10" ht="15.75" thickBot="1">
      <c r="A30" s="4"/>
      <c r="B30" s="6"/>
      <c r="C30" s="1" t="s">
        <v>11</v>
      </c>
      <c r="D30" s="26">
        <f>D28*0.8</f>
        <v>2833.3333333333339</v>
      </c>
      <c r="E30" s="27" t="s">
        <v>7</v>
      </c>
      <c r="F30" s="28">
        <f>D28*1.2</f>
        <v>4250</v>
      </c>
      <c r="G30" s="1" t="s">
        <v>13</v>
      </c>
      <c r="H30" s="13"/>
      <c r="I30" s="4"/>
    </row>
    <row r="31" spans="1:10">
      <c r="A31" s="4"/>
      <c r="B31" s="18"/>
      <c r="C31" s="17"/>
      <c r="D31" s="17"/>
      <c r="E31" s="17"/>
      <c r="F31" s="17"/>
      <c r="G31" s="17"/>
      <c r="H31" s="9"/>
      <c r="I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</row>
    <row r="33" spans="1:1">
      <c r="A33" s="5"/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ikucsdh</dc:creator>
  <cp:lastModifiedBy>ikucsdh</cp:lastModifiedBy>
  <dcterms:created xsi:type="dcterms:W3CDTF">2013-06-30T05:31:02Z</dcterms:created>
  <dcterms:modified xsi:type="dcterms:W3CDTF">2013-06-30T16:42:55Z</dcterms:modified>
</cp:coreProperties>
</file>